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45" yWindow="5640" windowWidth="15480" windowHeight="4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1" i="1"/>
  <c r="H12"/>
  <c r="H13"/>
  <c r="H14"/>
  <c r="H15"/>
  <c r="H10"/>
  <c r="H16" l="1"/>
  <c r="H17" s="1"/>
</calcChain>
</file>

<file path=xl/sharedStrings.xml><?xml version="1.0" encoding="utf-8"?>
<sst xmlns="http://schemas.openxmlformats.org/spreadsheetml/2006/main" count="42" uniqueCount="37">
  <si>
    <t>№п/п</t>
  </si>
  <si>
    <t>Цена с НДС  в рублях</t>
  </si>
  <si>
    <t>Сумма с НДС в руб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</si>
  <si>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</si>
  <si>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</si>
  <si>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</si>
  <si>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</si>
  <si>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</si>
  <si>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</si>
  <si>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</si>
  <si>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</si>
  <si>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</si>
  <si>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</si>
  <si>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</si>
  <si>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</si>
  <si>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</si>
  <si>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Сроки поставки</t>
  </si>
  <si>
    <t>Контактное лицо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</si>
  <si>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5) Гарантийный срок - 12 месяцев. </t>
  </si>
  <si>
    <t>Объем может быть изменен на 30 % без изменения стоимости единицы</t>
  </si>
  <si>
    <t>до 15 августа 2013г.</t>
  </si>
  <si>
    <t xml:space="preserve">Описание  (требования) </t>
  </si>
  <si>
    <t>Трансивер SFP-GE-BX-1310-10-SC</t>
  </si>
  <si>
    <t>Трансивер SFP-GE-BX-1550-10-SC</t>
  </si>
  <si>
    <t>Трансивер SFP-GE-BX-1310-20-SC</t>
  </si>
  <si>
    <t>Трансивер SFP-GE-BX-1550-20-SC</t>
  </si>
  <si>
    <t>Трансивер SFP-GE-BX-1310-60-SC</t>
  </si>
  <si>
    <t>Трансивер SFP-GE-BX-1550-60-SC</t>
  </si>
  <si>
    <t>SFP трансивер, 1 Gbps, WDM, 1310/1550нм, разъем SC/UPC, до 10 км</t>
  </si>
  <si>
    <t>SFP трансивер, 1 Gbps, WDM, 1550/1310нм, разъем SC/UPC, до 10 км</t>
  </si>
  <si>
    <t>SFP трансивер, 1 Gbps, WDM, 1310/1550нм, разъем SC/UPC, до 20 км</t>
  </si>
  <si>
    <t>SFP трансивер, 1 Gbps, WDM, 1550/1310нм, разъем SC/UPC, до 20 км</t>
  </si>
  <si>
    <t>SFP трансивер, 1 Gbps, WDM, 1310/1550нм, разъем SC/UPC, до 60 км</t>
  </si>
  <si>
    <t>SFP трансивер, 1 Gbps, WDM, 1550/1310нм, разъем SC/UPC, до 60 км</t>
  </si>
  <si>
    <t>Лот Трансиверы SFP</t>
  </si>
  <si>
    <t xml:space="preserve">Предельная стомость лота составляет   533 360 рублей (с НДС) </t>
  </si>
  <si>
    <t>Начальник ОЭСС  Казаргулов Р.М. (347) 200-55-04, 8-917-3591534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</si>
</sst>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00"/>
    <numFmt numFmtId="166" formatCode="#,##0_р_."/>
  </numFmts>
  <fonts count="1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4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165" fontId="8" fillId="0" borderId="8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/>
    <xf numFmtId="0" fontId="8" fillId="0" borderId="3" xfId="0" applyFont="1" applyBorder="1" applyAlignment="1">
      <alignment horizontal="right" vertical="center"/>
    </xf>
    <xf numFmtId="3" fontId="8" fillId="0" borderId="1" xfId="0" applyNumberFormat="1" applyFont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/>
    </xf>
    <xf numFmtId="0" fontId="10" fillId="2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M32"/>
  <sheetViews>
    <sheetView tabSelected="1" topLeftCell="A4" zoomScale="70" zoomScaleNormal="70" workbookViewId="0">
      <selection activeCell="E7" sqref="E7:E8"/>
    </sheetView>
  </sheetViews>
  <sheetFormatPr defaultRowHeight="12.75"/>
  <cols>
    <col min="1" max="1" width="4.7109375" customWidth="1"/>
    <col min="2" max="2" width="7.42578125" customWidth="1"/>
    <col min="3" max="3" width="43" customWidth="1"/>
    <col min="4" max="4" width="7" customWidth="1"/>
    <col min="5" max="5" width="113.7109375" style="2" customWidth="1"/>
    <col min="6" max="6" width="13.42578125" customWidth="1"/>
    <col min="7" max="7" width="18.85546875" customWidth="1"/>
    <col min="8" max="8" width="24.5703125" customWidth="1"/>
  </cols>
  <sheetData>
    <row r="3" spans="2:8" ht="21" customHeight="1">
      <c r="H3" s="15" t="s">
        <v>15</v>
      </c>
    </row>
    <row r="4" spans="2:8" ht="23.25">
      <c r="C4" s="46" t="s">
        <v>34</v>
      </c>
      <c r="D4" s="46"/>
      <c r="E4" s="46"/>
      <c r="F4" s="46"/>
      <c r="G4" s="46"/>
      <c r="H4" s="14"/>
    </row>
    <row r="5" spans="2:8" ht="23.25">
      <c r="C5" s="3"/>
      <c r="D5" s="3"/>
      <c r="E5" s="3"/>
      <c r="F5" s="3"/>
      <c r="G5" s="3"/>
    </row>
    <row r="6" spans="2:8" ht="20.25">
      <c r="B6" s="51"/>
      <c r="C6" s="51"/>
      <c r="D6" s="51"/>
      <c r="E6" s="51"/>
      <c r="F6" s="51"/>
      <c r="G6" s="52"/>
      <c r="H6" s="52"/>
    </row>
    <row r="7" spans="2:8" ht="15.75" customHeight="1">
      <c r="B7" s="41" t="s">
        <v>0</v>
      </c>
      <c r="C7" s="31" t="s">
        <v>4</v>
      </c>
      <c r="D7" s="32"/>
      <c r="E7" s="33" t="s">
        <v>21</v>
      </c>
      <c r="F7" s="33" t="s">
        <v>5</v>
      </c>
      <c r="G7" s="47" t="s">
        <v>1</v>
      </c>
      <c r="H7" s="47" t="s">
        <v>2</v>
      </c>
    </row>
    <row r="8" spans="2:8" ht="41.25" customHeight="1">
      <c r="B8" s="42"/>
      <c r="C8" s="7" t="s">
        <v>3</v>
      </c>
      <c r="D8" s="6" t="s">
        <v>7</v>
      </c>
      <c r="E8" s="34"/>
      <c r="F8" s="34"/>
      <c r="G8" s="47"/>
      <c r="H8" s="47"/>
    </row>
    <row r="9" spans="2:8" ht="14.25" customHeight="1">
      <c r="B9" s="35"/>
      <c r="C9" s="36"/>
      <c r="D9" s="36"/>
      <c r="E9" s="36"/>
      <c r="F9" s="36"/>
      <c r="G9" s="37"/>
      <c r="H9" s="37"/>
    </row>
    <row r="10" spans="2:8" ht="15.75">
      <c r="B10" s="7">
        <v>1</v>
      </c>
      <c r="C10" s="25" t="s">
        <v>22</v>
      </c>
      <c r="D10" s="7" t="s">
        <v>8</v>
      </c>
      <c r="E10" s="25" t="s">
        <v>28</v>
      </c>
      <c r="F10" s="7">
        <v>80</v>
      </c>
      <c r="G10" s="21">
        <v>590</v>
      </c>
      <c r="H10" s="19">
        <f t="shared" ref="H10:H15" si="0">F10*G10</f>
        <v>47200</v>
      </c>
    </row>
    <row r="11" spans="2:8" ht="15.75">
      <c r="B11" s="7">
        <v>2</v>
      </c>
      <c r="C11" s="25" t="s">
        <v>23</v>
      </c>
      <c r="D11" s="7" t="s">
        <v>8</v>
      </c>
      <c r="E11" s="25" t="s">
        <v>29</v>
      </c>
      <c r="F11" s="7">
        <v>80</v>
      </c>
      <c r="G11" s="21">
        <v>590</v>
      </c>
      <c r="H11" s="19">
        <f t="shared" si="0"/>
        <v>47200</v>
      </c>
    </row>
    <row r="12" spans="2:8" ht="15.75">
      <c r="B12" s="7">
        <v>3</v>
      </c>
      <c r="C12" s="25" t="s">
        <v>24</v>
      </c>
      <c r="D12" s="7" t="s">
        <v>8</v>
      </c>
      <c r="E12" s="25" t="s">
        <v>30</v>
      </c>
      <c r="F12" s="7">
        <v>62</v>
      </c>
      <c r="G12" s="21">
        <v>590</v>
      </c>
      <c r="H12" s="19">
        <f t="shared" si="0"/>
        <v>36580</v>
      </c>
    </row>
    <row r="13" spans="2:8" ht="15.75">
      <c r="B13" s="7">
        <v>4</v>
      </c>
      <c r="C13" s="25" t="s">
        <v>25</v>
      </c>
      <c r="D13" s="7" t="s">
        <v>8</v>
      </c>
      <c r="E13" s="25" t="s">
        <v>31</v>
      </c>
      <c r="F13" s="7">
        <v>62</v>
      </c>
      <c r="G13" s="21">
        <v>590</v>
      </c>
      <c r="H13" s="19">
        <f t="shared" si="0"/>
        <v>36580</v>
      </c>
    </row>
    <row r="14" spans="2:8" ht="15.75">
      <c r="B14" s="7">
        <v>5</v>
      </c>
      <c r="C14" s="25" t="s">
        <v>26</v>
      </c>
      <c r="D14" s="7" t="s">
        <v>8</v>
      </c>
      <c r="E14" s="25" t="s">
        <v>32</v>
      </c>
      <c r="F14" s="7">
        <v>31</v>
      </c>
      <c r="G14" s="21">
        <v>5900</v>
      </c>
      <c r="H14" s="19">
        <f t="shared" si="0"/>
        <v>182900</v>
      </c>
    </row>
    <row r="15" spans="2:8" ht="15.75">
      <c r="B15" s="7">
        <v>6</v>
      </c>
      <c r="C15" s="25" t="s">
        <v>27</v>
      </c>
      <c r="D15" s="7" t="s">
        <v>8</v>
      </c>
      <c r="E15" s="25" t="s">
        <v>33</v>
      </c>
      <c r="F15" s="7">
        <v>31</v>
      </c>
      <c r="G15" s="21">
        <v>5900</v>
      </c>
      <c r="H15" s="19">
        <f t="shared" si="0"/>
        <v>182900</v>
      </c>
    </row>
    <row r="16" spans="2:8" ht="25.5" customHeight="1">
      <c r="B16" s="8"/>
      <c r="C16" s="9"/>
      <c r="D16" s="10"/>
      <c r="E16" s="10"/>
      <c r="F16" s="10"/>
      <c r="G16" s="22" t="s">
        <v>6</v>
      </c>
      <c r="H16" s="23">
        <f>SUM(H10:H15)</f>
        <v>533360</v>
      </c>
    </row>
    <row r="17" spans="2:13" ht="15.75">
      <c r="B17" s="11"/>
      <c r="C17" s="12"/>
      <c r="D17" s="12"/>
      <c r="E17" s="12"/>
      <c r="F17" s="12"/>
      <c r="G17" s="20" t="s">
        <v>9</v>
      </c>
      <c r="H17" s="24">
        <f>H16-(H16/1.18)</f>
        <v>81360</v>
      </c>
    </row>
    <row r="18" spans="2:13" ht="31.5" customHeight="1">
      <c r="B18" s="26" t="s">
        <v>35</v>
      </c>
      <c r="C18" s="26"/>
      <c r="D18" s="26"/>
      <c r="E18" s="26"/>
      <c r="F18" s="26"/>
      <c r="G18" s="26"/>
      <c r="H18" s="26"/>
    </row>
    <row r="19" spans="2:13" ht="31.5" customHeight="1">
      <c r="B19" s="48" t="s">
        <v>19</v>
      </c>
      <c r="C19" s="49"/>
      <c r="D19" s="49"/>
      <c r="E19" s="49"/>
      <c r="F19" s="49"/>
      <c r="G19" s="49"/>
      <c r="H19" s="50"/>
    </row>
    <row r="20" spans="2:13" ht="31.5" customHeight="1">
      <c r="B20" s="48" t="s">
        <v>16</v>
      </c>
      <c r="C20" s="49"/>
      <c r="D20" s="50"/>
      <c r="E20" s="43" t="s">
        <v>20</v>
      </c>
      <c r="F20" s="44"/>
      <c r="G20" s="44"/>
      <c r="H20" s="45"/>
    </row>
    <row r="21" spans="2:13" ht="31.5" customHeight="1">
      <c r="B21" s="27" t="s">
        <v>10</v>
      </c>
      <c r="C21" s="27"/>
      <c r="D21" s="27"/>
      <c r="E21" s="28" t="s">
        <v>12</v>
      </c>
      <c r="F21" s="29"/>
      <c r="G21" s="29"/>
      <c r="H21" s="30"/>
      <c r="I21" s="4"/>
      <c r="J21" s="4"/>
      <c r="K21" s="4"/>
      <c r="L21" s="4"/>
      <c r="M21" s="4"/>
    </row>
    <row r="22" spans="2:13" ht="106.5" customHeight="1">
      <c r="B22" s="27" t="s">
        <v>11</v>
      </c>
      <c r="C22" s="27"/>
      <c r="D22" s="27"/>
      <c r="E22" s="38" t="s">
        <v>18</v>
      </c>
      <c r="F22" s="39"/>
      <c r="G22" s="39"/>
      <c r="H22" s="40"/>
      <c r="I22" s="5"/>
      <c r="J22" s="5"/>
      <c r="K22" s="5"/>
      <c r="L22" s="5"/>
      <c r="M22" s="5"/>
    </row>
    <row r="23" spans="2:13" ht="18.75">
      <c r="B23" s="27" t="s">
        <v>17</v>
      </c>
      <c r="C23" s="27"/>
      <c r="D23" s="27"/>
      <c r="E23" s="18" t="s">
        <v>36</v>
      </c>
      <c r="F23" s="16"/>
      <c r="G23" s="16"/>
      <c r="H23" s="17"/>
      <c r="I23" s="5"/>
      <c r="J23" s="5"/>
      <c r="K23" s="5"/>
      <c r="L23" s="5"/>
      <c r="M23" s="5"/>
    </row>
    <row r="24" spans="2:13" ht="36.75" customHeight="1">
      <c r="B24" s="27" t="s">
        <v>13</v>
      </c>
      <c r="C24" s="27"/>
      <c r="D24" s="27"/>
      <c r="E24" s="28" t="s">
        <v>14</v>
      </c>
      <c r="F24" s="29"/>
      <c r="G24" s="29"/>
      <c r="H24" s="30"/>
    </row>
    <row r="27" spans="2:13">
      <c r="F27" s="1"/>
      <c r="H27" s="13"/>
    </row>
    <row r="28" spans="2:13">
      <c r="F28" s="1"/>
      <c r="H28" s="13"/>
    </row>
    <row r="29" spans="2:13">
      <c r="F29" s="1"/>
      <c r="H29" s="13"/>
    </row>
    <row r="30" spans="2:13">
      <c r="F30" s="1"/>
      <c r="H30" s="13"/>
    </row>
    <row r="31" spans="2:13">
      <c r="H31" s="13"/>
    </row>
    <row r="32" spans="2:13">
      <c r="H32" s="13"/>
    </row>
  </sheetData>
  <mergeCells count="20">
    <mergeCell ref="C4:G4"/>
    <mergeCell ref="G7:G8"/>
    <mergeCell ref="H7:H8"/>
    <mergeCell ref="B19:H19"/>
    <mergeCell ref="B20:D20"/>
    <mergeCell ref="B6:H6"/>
    <mergeCell ref="B24:D24"/>
    <mergeCell ref="E24:H24"/>
    <mergeCell ref="C7:D7"/>
    <mergeCell ref="E7:E8"/>
    <mergeCell ref="F7:F8"/>
    <mergeCell ref="B9:F9"/>
    <mergeCell ref="G9:H9"/>
    <mergeCell ref="B21:D21"/>
    <mergeCell ref="B22:D22"/>
    <mergeCell ref="E22:H22"/>
    <mergeCell ref="E21:H21"/>
    <mergeCell ref="B7:B8"/>
    <mergeCell ref="B23:D23"/>
    <mergeCell ref="E20:H20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2013-07-03T08:36:25Z</cp:lastPrinted>
  <dcterms:created xsi:type="dcterms:W3CDTF">2012-03-05T06:34:36Z</dcterms:created>
  <dcterms:modified xsi:type="dcterms:W3CDTF">2013-07-10T08:39:17Z</dcterms:modified>
</cp:coreProperties>
</file>